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mgen-my.sharepoint.com/personal/raknight_amgen_com/Documents/(0) V&amp;A Portfolio/E&amp;I - Strategy.BD.RK Copy/05_StateReporting/PI REPORTING/13_North Dakota/2025/"/>
    </mc:Choice>
  </mc:AlternateContent>
  <xr:revisionPtr revIDLastSave="225" documentId="8_{72F6B920-01FD-4C33-B8F2-1F6B99C495CE}" xr6:coauthVersionLast="47" xr6:coauthVersionMax="47" xr10:uidLastSave="{1932980C-9A6B-48B6-A0CA-A940651476B0}"/>
  <bookViews>
    <workbookView xWindow="22932" yWindow="-8292" windowWidth="30936" windowHeight="16896" xr2:uid="{00000000-000D-0000-FFFF-FFFF00000000}"/>
  </bookViews>
  <sheets>
    <sheet name="nd_wac_increa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10" i="1" l="1"/>
  <c r="G8" i="1"/>
  <c r="G6" i="1"/>
  <c r="G4" i="1"/>
</calcChain>
</file>

<file path=xl/sharedStrings.xml><?xml version="1.0" encoding="utf-8"?>
<sst xmlns="http://schemas.openxmlformats.org/spreadsheetml/2006/main" count="273" uniqueCount="112">
  <si>
    <t>NDC11</t>
  </si>
  <si>
    <t>NDC Description</t>
  </si>
  <si>
    <t>Trade or Generic</t>
  </si>
  <si>
    <t>Trade Name</t>
  </si>
  <si>
    <t>Generic Name</t>
  </si>
  <si>
    <t>Manufacturer</t>
  </si>
  <si>
    <t>WAC</t>
  </si>
  <si>
    <t>Cost Change Date</t>
  </si>
  <si>
    <t>Statement</t>
  </si>
  <si>
    <t>R&amp;D Costs</t>
  </si>
  <si>
    <t>PBM Rebates Paid</t>
  </si>
  <si>
    <t>Recent Drugs</t>
  </si>
  <si>
    <t>Recent Lost Patents</t>
  </si>
  <si>
    <t>58406-0010-01</t>
  </si>
  <si>
    <t>25 mg/0.5mL single-dose prefilled syringe</t>
  </si>
  <si>
    <t>T</t>
  </si>
  <si>
    <t>ENBREL</t>
  </si>
  <si>
    <t>etanercept</t>
  </si>
  <si>
    <t>Amgen Inc.</t>
  </si>
  <si>
    <t>Amgen understands that the cost of prescription drugs is a concern for many people, and we are committed to the responsible pricing of our medicines. 
Our approach to pricing across the globe is underpinned by two simple core principles:
I.	Pricing our products according to the value they deliver
II.	Employing flexible pricing approaches to ensure patient access</t>
  </si>
  <si>
    <t>Evenity</t>
  </si>
  <si>
    <t>Vectibix</t>
  </si>
  <si>
    <t>58406-0010-04</t>
  </si>
  <si>
    <t>Kanjinti</t>
  </si>
  <si>
    <t>Aranesp</t>
  </si>
  <si>
    <t>58406-0021-01</t>
  </si>
  <si>
    <t xml:space="preserve">50 mg/mL single-dose prefilled syringe </t>
  </si>
  <si>
    <t>Avsola</t>
  </si>
  <si>
    <t>Although there is patent term remaining with respect to other of our products, that does not necessarily mean that our products enjoy market exclusivity.  Our products often face competition during the term of our patents.</t>
  </si>
  <si>
    <t>58406-0021-04</t>
  </si>
  <si>
    <t>Riabni</t>
  </si>
  <si>
    <t>58406-0032-01</t>
  </si>
  <si>
    <t xml:space="preserve">50 mg/mL prefilled SureClick® autoinjector </t>
  </si>
  <si>
    <t>Uplizna</t>
  </si>
  <si>
    <t>58406-0032-04</t>
  </si>
  <si>
    <t>Tepezza</t>
  </si>
  <si>
    <t>58406-0044-01</t>
  </si>
  <si>
    <t>50 mg/mL ENBREL Mini® single-dose prefilled cartridge</t>
  </si>
  <si>
    <t>Lumakras</t>
  </si>
  <si>
    <t>58406-0044-04</t>
  </si>
  <si>
    <t>Tezspire</t>
  </si>
  <si>
    <t>58406-0055-01</t>
  </si>
  <si>
    <t xml:space="preserve">25 mg/0.5mL single-use vial </t>
  </si>
  <si>
    <t>Wezlana</t>
  </si>
  <si>
    <t>58406-0055-04</t>
  </si>
  <si>
    <t>76075-0103-01</t>
  </si>
  <si>
    <t>10 mg lyophilized vial</t>
  </si>
  <si>
    <t>KYPROLIS</t>
  </si>
  <si>
    <t>carfilzomib</t>
  </si>
  <si>
    <t>76075-0102-01</t>
  </si>
  <si>
    <t>30 mg lyophilized vial</t>
  </si>
  <si>
    <t>76075-0101-01</t>
  </si>
  <si>
    <t>60 mg lyophilized vial</t>
  </si>
  <si>
    <t>55513-0497-60</t>
  </si>
  <si>
    <t>20mg tab x60</t>
  </si>
  <si>
    <t>OTEZLA</t>
  </si>
  <si>
    <t>apremilast</t>
  </si>
  <si>
    <t>55513-0508-55</t>
  </si>
  <si>
    <t>10/20mg  tab x55</t>
  </si>
  <si>
    <t>55513-0137-60</t>
  </si>
  <si>
    <t>30 mg tablets x 60</t>
  </si>
  <si>
    <t>55513-0369-55</t>
  </si>
  <si>
    <t>10 mg/20 mg/30 mg tablets, 28 day Starter Pack</t>
  </si>
  <si>
    <t>Blincyto</t>
  </si>
  <si>
    <t>Corlanor</t>
  </si>
  <si>
    <t>Imlygic</t>
  </si>
  <si>
    <t>Nplate</t>
  </si>
  <si>
    <t>Prolia</t>
  </si>
  <si>
    <t>Xgeva</t>
  </si>
  <si>
    <t>blinatumomab</t>
  </si>
  <si>
    <t>35 mcg lyophilized vial</t>
  </si>
  <si>
    <t>55513-0160-01</t>
  </si>
  <si>
    <t>55513-0800-60</t>
  </si>
  <si>
    <t>55513-0810-60</t>
  </si>
  <si>
    <t>55513-0813-28</t>
  </si>
  <si>
    <t>5 mg TAB x 60</t>
  </si>
  <si>
    <t>7.5 mg TAB x 60</t>
  </si>
  <si>
    <t xml:space="preserve">5 mg, AMP x 28 </t>
  </si>
  <si>
    <t>ivavradine</t>
  </si>
  <si>
    <t>talimogene laherparepvec</t>
  </si>
  <si>
    <t>55513-0078-01</t>
  </si>
  <si>
    <t>55513-0079-01</t>
  </si>
  <si>
    <t>250 mcg/0.5mL (500 mcg/mL) single-use vial</t>
  </si>
  <si>
    <t>500 mcg/1.0mL (500 mcg/mL) single-use vial</t>
  </si>
  <si>
    <t>125 mcg/0.25mL (500 mcg/mL) single-use vial</t>
  </si>
  <si>
    <t>55513-0221-01</t>
  </si>
  <si>
    <t>55513-0222-01</t>
  </si>
  <si>
    <t>55513-0223-01</t>
  </si>
  <si>
    <t>romiplostim</t>
  </si>
  <si>
    <t>denosumab</t>
  </si>
  <si>
    <t>60 mg, 1.0 mL prefilled syringe</t>
  </si>
  <si>
    <t>55513-0710-01</t>
  </si>
  <si>
    <t>55513-0710-21</t>
  </si>
  <si>
    <t>105mg, 1.17mL prefilled syringe, 2 pk</t>
  </si>
  <si>
    <t>55513-0880-02</t>
  </si>
  <si>
    <t>55513-0998-02</t>
  </si>
  <si>
    <t>romosozumab-aqqg</t>
  </si>
  <si>
    <t>55513-0954-01</t>
  </si>
  <si>
    <t>55513-0956-01</t>
  </si>
  <si>
    <t>panitumumab</t>
  </si>
  <si>
    <t xml:space="preserve">100 mg, 5 mL (20 mg/mL) single-use vial </t>
  </si>
  <si>
    <t xml:space="preserve">400 mg, 20 mL (20 mg/mL) single-use vial </t>
  </si>
  <si>
    <t>120 mg /1.7 mL (70 mg/mL) single-use vial</t>
  </si>
  <si>
    <t>55513-0730-01</t>
  </si>
  <si>
    <t>108 (100 million) PFU/mL (1.0 mL)  vial</t>
  </si>
  <si>
    <t>106 (1 million) PFU/mL (1.0 mL)  vial</t>
  </si>
  <si>
    <t>Tavneos</t>
  </si>
  <si>
    <t>Imdelltra</t>
  </si>
  <si>
    <t>Bkemv</t>
  </si>
  <si>
    <t>55513-0880-01</t>
  </si>
  <si>
    <t>55513-0998-01</t>
  </si>
  <si>
    <t>105mg, 1.17mL prefilled syringe, 1 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</si>
</sst>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0" fontId="0" fillId="0" borderId="0" xfId="0" applyFill="1"/>
    <xf numFmtId="0" fontId="0" fillId="0" borderId="0" xfId="0"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workbookViewId="0">
      <selection activeCell="I29" sqref="I29"/>
    </sheetView>
  </sheetViews>
  <sheetFormatPr defaultRowHeight="15" customHeight="1" x14ac:dyDescent="0.35"/>
  <cols>
    <col min="1" max="1" width="16.54296875" customWidth="1"/>
    <col min="2" max="2" width="48.453125" bestFit="1" customWidth="1"/>
    <col min="5" max="5" width="11.81640625" customWidth="1"/>
    <col min="6" max="6" width="12.54296875" customWidth="1"/>
    <col min="7" max="7" width="11.54296875" customWidth="1"/>
    <col min="8" max="8" width="16.54296875" bestFit="1" customWidth="1"/>
    <col min="9" max="9" width="21.26953125" customWidth="1"/>
    <col min="10" max="10" width="14.81640625" customWidth="1"/>
    <col min="12" max="12" width="14.26953125" customWidth="1"/>
    <col min="13" max="13" width="9.7265625" customWidth="1"/>
  </cols>
  <sheetData>
    <row r="1" spans="1:13" ht="15" customHeight="1" x14ac:dyDescent="0.35">
      <c r="A1" t="s">
        <v>0</v>
      </c>
      <c r="B1" t="s">
        <v>1</v>
      </c>
      <c r="C1" t="s">
        <v>2</v>
      </c>
      <c r="D1" t="s">
        <v>3</v>
      </c>
      <c r="E1" t="s">
        <v>4</v>
      </c>
      <c r="F1" t="s">
        <v>5</v>
      </c>
      <c r="G1" t="s">
        <v>6</v>
      </c>
      <c r="H1" t="s">
        <v>7</v>
      </c>
      <c r="I1" t="s">
        <v>8</v>
      </c>
      <c r="J1" t="s">
        <v>9</v>
      </c>
      <c r="K1" t="s">
        <v>10</v>
      </c>
      <c r="L1" t="s">
        <v>11</v>
      </c>
      <c r="M1" t="s">
        <v>12</v>
      </c>
    </row>
    <row r="2" spans="1:13" ht="15" customHeight="1" x14ac:dyDescent="0.35">
      <c r="A2" t="s">
        <v>13</v>
      </c>
      <c r="B2" t="s">
        <v>14</v>
      </c>
      <c r="C2" t="s">
        <v>15</v>
      </c>
      <c r="D2" t="s">
        <v>16</v>
      </c>
      <c r="E2" t="s">
        <v>17</v>
      </c>
      <c r="F2" t="s">
        <v>18</v>
      </c>
      <c r="G2">
        <f>G3/4</f>
        <v>1019.7</v>
      </c>
      <c r="H2" s="1">
        <v>45665</v>
      </c>
      <c r="I2" s="3" t="s">
        <v>19</v>
      </c>
      <c r="J2">
        <v>4784000000</v>
      </c>
      <c r="L2" t="s">
        <v>20</v>
      </c>
      <c r="M2" t="s">
        <v>21</v>
      </c>
    </row>
    <row r="3" spans="1:13" ht="15" customHeight="1" x14ac:dyDescent="0.35">
      <c r="A3" t="s">
        <v>22</v>
      </c>
      <c r="B3" t="s">
        <v>14</v>
      </c>
      <c r="C3" t="s">
        <v>15</v>
      </c>
      <c r="D3" t="s">
        <v>16</v>
      </c>
      <c r="E3" t="s">
        <v>17</v>
      </c>
      <c r="F3" t="s">
        <v>18</v>
      </c>
      <c r="G3">
        <v>4078.8</v>
      </c>
      <c r="H3" s="1">
        <v>45665</v>
      </c>
      <c r="I3" s="3" t="s">
        <v>19</v>
      </c>
      <c r="J3">
        <v>4784000000</v>
      </c>
      <c r="L3" t="s">
        <v>23</v>
      </c>
      <c r="M3" t="s">
        <v>24</v>
      </c>
    </row>
    <row r="4" spans="1:13" ht="15" customHeight="1" x14ac:dyDescent="0.35">
      <c r="A4" t="s">
        <v>25</v>
      </c>
      <c r="B4" t="s">
        <v>26</v>
      </c>
      <c r="C4" t="s">
        <v>15</v>
      </c>
      <c r="D4" t="s">
        <v>16</v>
      </c>
      <c r="E4" t="s">
        <v>17</v>
      </c>
      <c r="F4" t="s">
        <v>18</v>
      </c>
      <c r="G4">
        <f>G5/4</f>
        <v>2039.4</v>
      </c>
      <c r="H4" s="1">
        <v>45665</v>
      </c>
      <c r="I4" s="3" t="s">
        <v>19</v>
      </c>
      <c r="J4">
        <v>4784000000</v>
      </c>
      <c r="L4" t="s">
        <v>27</v>
      </c>
      <c r="M4" t="s">
        <v>28</v>
      </c>
    </row>
    <row r="5" spans="1:13" ht="15" customHeight="1" x14ac:dyDescent="0.35">
      <c r="A5" t="s">
        <v>29</v>
      </c>
      <c r="B5" t="s">
        <v>26</v>
      </c>
      <c r="C5" t="s">
        <v>15</v>
      </c>
      <c r="D5" t="s">
        <v>16</v>
      </c>
      <c r="E5" t="s">
        <v>17</v>
      </c>
      <c r="F5" t="s">
        <v>18</v>
      </c>
      <c r="G5">
        <v>8157.6</v>
      </c>
      <c r="H5" s="1">
        <v>45665</v>
      </c>
      <c r="I5" s="3" t="s">
        <v>19</v>
      </c>
      <c r="J5">
        <v>4784000000</v>
      </c>
      <c r="L5" t="s">
        <v>30</v>
      </c>
    </row>
    <row r="6" spans="1:13" ht="15" customHeight="1" x14ac:dyDescent="0.35">
      <c r="A6" t="s">
        <v>31</v>
      </c>
      <c r="B6" t="s">
        <v>32</v>
      </c>
      <c r="C6" t="s">
        <v>15</v>
      </c>
      <c r="D6" t="s">
        <v>16</v>
      </c>
      <c r="E6" t="s">
        <v>17</v>
      </c>
      <c r="F6" t="s">
        <v>18</v>
      </c>
      <c r="G6">
        <f>G7/4</f>
        <v>2039.4</v>
      </c>
      <c r="H6" s="1">
        <v>45665</v>
      </c>
      <c r="I6" s="3" t="s">
        <v>19</v>
      </c>
      <c r="J6">
        <v>4784000000</v>
      </c>
      <c r="L6" t="s">
        <v>33</v>
      </c>
    </row>
    <row r="7" spans="1:13" ht="15" customHeight="1" x14ac:dyDescent="0.35">
      <c r="A7" t="s">
        <v>34</v>
      </c>
      <c r="B7" t="s">
        <v>32</v>
      </c>
      <c r="C7" t="s">
        <v>15</v>
      </c>
      <c r="D7" t="s">
        <v>16</v>
      </c>
      <c r="E7" t="s">
        <v>17</v>
      </c>
      <c r="F7" t="s">
        <v>18</v>
      </c>
      <c r="G7">
        <v>8157.6</v>
      </c>
      <c r="H7" s="1">
        <v>45665</v>
      </c>
      <c r="I7" s="3" t="s">
        <v>19</v>
      </c>
      <c r="J7">
        <v>4784000000</v>
      </c>
      <c r="L7" t="s">
        <v>35</v>
      </c>
    </row>
    <row r="8" spans="1:13" ht="15" customHeight="1" x14ac:dyDescent="0.35">
      <c r="A8" t="s">
        <v>36</v>
      </c>
      <c r="B8" t="s">
        <v>37</v>
      </c>
      <c r="C8" t="s">
        <v>15</v>
      </c>
      <c r="D8" t="s">
        <v>16</v>
      </c>
      <c r="E8" t="s">
        <v>17</v>
      </c>
      <c r="F8" t="s">
        <v>18</v>
      </c>
      <c r="G8">
        <f>G9/4</f>
        <v>2039.4</v>
      </c>
      <c r="H8" s="1">
        <v>45665</v>
      </c>
      <c r="I8" s="3" t="s">
        <v>19</v>
      </c>
      <c r="J8">
        <v>4784000000</v>
      </c>
      <c r="L8" t="s">
        <v>38</v>
      </c>
    </row>
    <row r="9" spans="1:13" ht="15" customHeight="1" x14ac:dyDescent="0.35">
      <c r="A9" t="s">
        <v>39</v>
      </c>
      <c r="B9" t="s">
        <v>37</v>
      </c>
      <c r="C9" t="s">
        <v>15</v>
      </c>
      <c r="D9" t="s">
        <v>16</v>
      </c>
      <c r="E9" t="s">
        <v>17</v>
      </c>
      <c r="F9" t="s">
        <v>18</v>
      </c>
      <c r="G9">
        <v>8157.6</v>
      </c>
      <c r="H9" s="1">
        <v>45665</v>
      </c>
      <c r="I9" s="3" t="s">
        <v>19</v>
      </c>
      <c r="J9">
        <v>4784000000</v>
      </c>
      <c r="L9" t="s">
        <v>40</v>
      </c>
    </row>
    <row r="10" spans="1:13" ht="15" customHeight="1" x14ac:dyDescent="0.35">
      <c r="A10" t="s">
        <v>41</v>
      </c>
      <c r="B10" t="s">
        <v>42</v>
      </c>
      <c r="C10" t="s">
        <v>15</v>
      </c>
      <c r="D10" t="s">
        <v>16</v>
      </c>
      <c r="E10" t="s">
        <v>17</v>
      </c>
      <c r="F10" t="s">
        <v>18</v>
      </c>
      <c r="G10">
        <f>G11/4</f>
        <v>1019.7</v>
      </c>
      <c r="H10" s="1">
        <v>45665</v>
      </c>
      <c r="I10" s="3" t="s">
        <v>19</v>
      </c>
      <c r="J10">
        <v>4784000000</v>
      </c>
      <c r="L10" t="s">
        <v>43</v>
      </c>
    </row>
    <row r="11" spans="1:13" ht="15" customHeight="1" x14ac:dyDescent="0.35">
      <c r="A11" t="s">
        <v>44</v>
      </c>
      <c r="B11" t="s">
        <v>42</v>
      </c>
      <c r="C11" t="s">
        <v>15</v>
      </c>
      <c r="D11" t="s">
        <v>16</v>
      </c>
      <c r="E11" t="s">
        <v>17</v>
      </c>
      <c r="F11" t="s">
        <v>18</v>
      </c>
      <c r="G11">
        <v>4078.8</v>
      </c>
      <c r="H11" s="1">
        <v>45665</v>
      </c>
      <c r="I11" s="3" t="s">
        <v>19</v>
      </c>
      <c r="J11">
        <v>4784000000</v>
      </c>
      <c r="L11" t="s">
        <v>106</v>
      </c>
    </row>
    <row r="12" spans="1:13" ht="15" customHeight="1" x14ac:dyDescent="0.35">
      <c r="A12" t="s">
        <v>45</v>
      </c>
      <c r="B12" t="s">
        <v>46</v>
      </c>
      <c r="C12" t="s">
        <v>15</v>
      </c>
      <c r="D12" t="s">
        <v>47</v>
      </c>
      <c r="E12" t="s">
        <v>48</v>
      </c>
      <c r="F12" t="s">
        <v>18</v>
      </c>
      <c r="G12">
        <v>589.53</v>
      </c>
      <c r="H12" s="1">
        <v>45665</v>
      </c>
      <c r="I12" s="3" t="s">
        <v>19</v>
      </c>
      <c r="J12">
        <v>4784000000</v>
      </c>
      <c r="L12" t="s">
        <v>107</v>
      </c>
    </row>
    <row r="13" spans="1:13" ht="15" customHeight="1" x14ac:dyDescent="0.35">
      <c r="A13" t="s">
        <v>49</v>
      </c>
      <c r="B13" t="s">
        <v>50</v>
      </c>
      <c r="C13" t="s">
        <v>15</v>
      </c>
      <c r="D13" t="s">
        <v>47</v>
      </c>
      <c r="E13" t="s">
        <v>48</v>
      </c>
      <c r="F13" t="s">
        <v>18</v>
      </c>
      <c r="G13">
        <v>1768.6</v>
      </c>
      <c r="H13" s="1">
        <v>45665</v>
      </c>
      <c r="I13" s="3" t="s">
        <v>19</v>
      </c>
      <c r="J13">
        <v>4784000000</v>
      </c>
      <c r="L13" t="s">
        <v>108</v>
      </c>
    </row>
    <row r="14" spans="1:13" ht="15" customHeight="1" x14ac:dyDescent="0.35">
      <c r="A14" t="s">
        <v>51</v>
      </c>
      <c r="B14" t="s">
        <v>52</v>
      </c>
      <c r="C14" t="s">
        <v>15</v>
      </c>
      <c r="D14" t="s">
        <v>47</v>
      </c>
      <c r="E14" t="s">
        <v>48</v>
      </c>
      <c r="F14" t="s">
        <v>18</v>
      </c>
      <c r="G14">
        <v>3537.19</v>
      </c>
      <c r="H14" s="1">
        <v>45665</v>
      </c>
      <c r="I14" s="3" t="s">
        <v>19</v>
      </c>
      <c r="J14">
        <v>4784000000</v>
      </c>
    </row>
    <row r="15" spans="1:13" ht="15" customHeight="1" x14ac:dyDescent="0.35">
      <c r="A15" t="s">
        <v>53</v>
      </c>
      <c r="B15" t="s">
        <v>54</v>
      </c>
      <c r="C15" t="s">
        <v>15</v>
      </c>
      <c r="D15" t="s">
        <v>55</v>
      </c>
      <c r="E15" t="s">
        <v>56</v>
      </c>
      <c r="F15" t="s">
        <v>18</v>
      </c>
      <c r="G15">
        <v>5323.7</v>
      </c>
      <c r="H15" s="1">
        <v>45665</v>
      </c>
      <c r="I15" s="3" t="s">
        <v>19</v>
      </c>
      <c r="J15">
        <v>4784000000</v>
      </c>
    </row>
    <row r="16" spans="1:13" ht="15" customHeight="1" x14ac:dyDescent="0.35">
      <c r="A16" t="s">
        <v>57</v>
      </c>
      <c r="B16" t="s">
        <v>58</v>
      </c>
      <c r="C16" t="s">
        <v>15</v>
      </c>
      <c r="D16" t="s">
        <v>55</v>
      </c>
      <c r="E16" t="s">
        <v>56</v>
      </c>
      <c r="F16" t="s">
        <v>18</v>
      </c>
      <c r="G16">
        <v>5323.7</v>
      </c>
      <c r="H16" s="1">
        <v>45665</v>
      </c>
      <c r="I16" s="3" t="s">
        <v>19</v>
      </c>
      <c r="J16">
        <v>4784000000</v>
      </c>
    </row>
    <row r="17" spans="1:10" ht="15" customHeight="1" x14ac:dyDescent="0.35">
      <c r="A17" t="s">
        <v>59</v>
      </c>
      <c r="B17" t="s">
        <v>60</v>
      </c>
      <c r="C17" t="s">
        <v>15</v>
      </c>
      <c r="D17" t="s">
        <v>55</v>
      </c>
      <c r="E17" t="s">
        <v>56</v>
      </c>
      <c r="F17" t="s">
        <v>18</v>
      </c>
      <c r="G17">
        <v>5323.7</v>
      </c>
      <c r="H17" s="1">
        <v>45665</v>
      </c>
      <c r="I17" s="3" t="s">
        <v>19</v>
      </c>
      <c r="J17">
        <v>4784000000</v>
      </c>
    </row>
    <row r="18" spans="1:10" ht="15" customHeight="1" x14ac:dyDescent="0.35">
      <c r="A18" t="s">
        <v>61</v>
      </c>
      <c r="B18" t="s">
        <v>62</v>
      </c>
      <c r="C18" t="s">
        <v>15</v>
      </c>
      <c r="D18" t="s">
        <v>55</v>
      </c>
      <c r="E18" t="s">
        <v>56</v>
      </c>
      <c r="F18" t="s">
        <v>18</v>
      </c>
      <c r="G18">
        <v>5323.7</v>
      </c>
      <c r="H18" s="1">
        <v>45665</v>
      </c>
      <c r="I18" s="3" t="s">
        <v>19</v>
      </c>
      <c r="J18">
        <v>4784000000</v>
      </c>
    </row>
    <row r="19" spans="1:10" ht="15" customHeight="1" x14ac:dyDescent="0.35">
      <c r="A19" t="s">
        <v>71</v>
      </c>
      <c r="B19" t="s">
        <v>70</v>
      </c>
      <c r="C19" t="s">
        <v>15</v>
      </c>
      <c r="D19" t="s">
        <v>63</v>
      </c>
      <c r="E19" t="s">
        <v>69</v>
      </c>
      <c r="F19" t="s">
        <v>18</v>
      </c>
      <c r="G19">
        <v>5556.77</v>
      </c>
      <c r="H19" s="1">
        <v>45665</v>
      </c>
      <c r="I19" s="3" t="s">
        <v>19</v>
      </c>
      <c r="J19">
        <v>4784000000</v>
      </c>
    </row>
    <row r="20" spans="1:10" ht="15" customHeight="1" x14ac:dyDescent="0.35">
      <c r="A20" t="s">
        <v>72</v>
      </c>
      <c r="B20" t="s">
        <v>75</v>
      </c>
      <c r="C20" t="s">
        <v>15</v>
      </c>
      <c r="D20" t="s">
        <v>64</v>
      </c>
      <c r="E20" t="s">
        <v>78</v>
      </c>
      <c r="F20" t="s">
        <v>18</v>
      </c>
      <c r="G20">
        <v>625.92999999999995</v>
      </c>
      <c r="H20" s="1">
        <v>45665</v>
      </c>
      <c r="I20" s="3" t="s">
        <v>19</v>
      </c>
      <c r="J20">
        <v>4784000000</v>
      </c>
    </row>
    <row r="21" spans="1:10" ht="15" customHeight="1" x14ac:dyDescent="0.35">
      <c r="A21" t="s">
        <v>73</v>
      </c>
      <c r="B21" t="s">
        <v>76</v>
      </c>
      <c r="C21" t="s">
        <v>15</v>
      </c>
      <c r="D21" t="s">
        <v>64</v>
      </c>
      <c r="E21" t="s">
        <v>78</v>
      </c>
      <c r="F21" t="s">
        <v>18</v>
      </c>
      <c r="G21">
        <v>625.92999999999995</v>
      </c>
      <c r="H21" s="1">
        <v>45665</v>
      </c>
      <c r="I21" s="3" t="s">
        <v>19</v>
      </c>
      <c r="J21">
        <v>4784000000</v>
      </c>
    </row>
    <row r="22" spans="1:10" ht="15" customHeight="1" x14ac:dyDescent="0.35">
      <c r="A22" t="s">
        <v>74</v>
      </c>
      <c r="B22" t="s">
        <v>77</v>
      </c>
      <c r="C22" t="s">
        <v>15</v>
      </c>
      <c r="D22" t="s">
        <v>64</v>
      </c>
      <c r="E22" t="s">
        <v>78</v>
      </c>
      <c r="F22" t="s">
        <v>18</v>
      </c>
      <c r="G22" s="2">
        <v>292.10000000000002</v>
      </c>
      <c r="H22" s="1">
        <v>45665</v>
      </c>
      <c r="I22" s="3" t="s">
        <v>19</v>
      </c>
      <c r="J22">
        <v>4784000000</v>
      </c>
    </row>
    <row r="23" spans="1:10" ht="15" customHeight="1" x14ac:dyDescent="0.35">
      <c r="A23" t="s">
        <v>80</v>
      </c>
      <c r="B23" t="s">
        <v>105</v>
      </c>
      <c r="C23" t="s">
        <v>15</v>
      </c>
      <c r="D23" t="s">
        <v>65</v>
      </c>
      <c r="E23" t="s">
        <v>79</v>
      </c>
      <c r="F23" t="s">
        <v>18</v>
      </c>
      <c r="G23">
        <v>69.87</v>
      </c>
      <c r="H23" s="1">
        <v>45665</v>
      </c>
      <c r="I23" s="3" t="s">
        <v>19</v>
      </c>
      <c r="J23">
        <v>4784000000</v>
      </c>
    </row>
    <row r="24" spans="1:10" ht="15" customHeight="1" x14ac:dyDescent="0.35">
      <c r="A24" t="s">
        <v>81</v>
      </c>
      <c r="B24" t="s">
        <v>104</v>
      </c>
      <c r="C24" t="s">
        <v>15</v>
      </c>
      <c r="D24" t="s">
        <v>65</v>
      </c>
      <c r="E24" t="s">
        <v>79</v>
      </c>
      <c r="F24" t="s">
        <v>18</v>
      </c>
      <c r="G24">
        <v>6985.79</v>
      </c>
      <c r="H24" s="1">
        <v>45665</v>
      </c>
      <c r="I24" s="3" t="s">
        <v>19</v>
      </c>
      <c r="J24">
        <v>4784000000</v>
      </c>
    </row>
    <row r="25" spans="1:10" ht="15" customHeight="1" x14ac:dyDescent="0.35">
      <c r="A25" t="s">
        <v>85</v>
      </c>
      <c r="B25" t="s">
        <v>82</v>
      </c>
      <c r="C25" t="s">
        <v>15</v>
      </c>
      <c r="D25" t="s">
        <v>66</v>
      </c>
      <c r="E25" t="s">
        <v>88</v>
      </c>
      <c r="F25" t="s">
        <v>18</v>
      </c>
      <c r="G25">
        <v>2753.02</v>
      </c>
      <c r="H25" s="1">
        <v>45665</v>
      </c>
      <c r="I25" s="3" t="s">
        <v>19</v>
      </c>
      <c r="J25">
        <v>4784000000</v>
      </c>
    </row>
    <row r="26" spans="1:10" ht="15" customHeight="1" x14ac:dyDescent="0.35">
      <c r="A26" t="s">
        <v>86</v>
      </c>
      <c r="B26" t="s">
        <v>83</v>
      </c>
      <c r="C26" t="s">
        <v>15</v>
      </c>
      <c r="D26" t="s">
        <v>66</v>
      </c>
      <c r="E26" t="s">
        <v>88</v>
      </c>
      <c r="F26" t="s">
        <v>18</v>
      </c>
      <c r="G26">
        <v>5506.02</v>
      </c>
      <c r="H26" s="1">
        <v>45665</v>
      </c>
      <c r="I26" s="3" t="s">
        <v>19</v>
      </c>
      <c r="J26">
        <v>4784000000</v>
      </c>
    </row>
    <row r="27" spans="1:10" ht="15" customHeight="1" x14ac:dyDescent="0.35">
      <c r="A27" t="s">
        <v>87</v>
      </c>
      <c r="B27" t="s">
        <v>84</v>
      </c>
      <c r="C27" t="s">
        <v>15</v>
      </c>
      <c r="D27" t="s">
        <v>66</v>
      </c>
      <c r="E27" t="s">
        <v>88</v>
      </c>
      <c r="F27" t="s">
        <v>18</v>
      </c>
      <c r="G27">
        <v>1376.53</v>
      </c>
      <c r="H27" s="1">
        <v>45665</v>
      </c>
      <c r="I27" s="3" t="s">
        <v>19</v>
      </c>
      <c r="J27">
        <v>4784000000</v>
      </c>
    </row>
    <row r="28" spans="1:10" ht="15" customHeight="1" x14ac:dyDescent="0.35">
      <c r="A28" t="s">
        <v>91</v>
      </c>
      <c r="B28" t="s">
        <v>90</v>
      </c>
      <c r="C28" t="s">
        <v>15</v>
      </c>
      <c r="D28" t="s">
        <v>67</v>
      </c>
      <c r="E28" t="s">
        <v>89</v>
      </c>
      <c r="F28" t="s">
        <v>18</v>
      </c>
      <c r="G28">
        <v>1875.43</v>
      </c>
      <c r="H28" s="1">
        <v>45665</v>
      </c>
      <c r="I28" s="3" t="s">
        <v>19</v>
      </c>
      <c r="J28">
        <v>4784000000</v>
      </c>
    </row>
    <row r="29" spans="1:10" ht="15" customHeight="1" x14ac:dyDescent="0.35">
      <c r="A29" t="s">
        <v>92</v>
      </c>
      <c r="B29" t="s">
        <v>90</v>
      </c>
      <c r="C29" t="s">
        <v>15</v>
      </c>
      <c r="D29" t="s">
        <v>67</v>
      </c>
      <c r="E29" t="s">
        <v>89</v>
      </c>
      <c r="F29" t="s">
        <v>18</v>
      </c>
      <c r="G29">
        <v>1875.43</v>
      </c>
      <c r="H29" s="1">
        <v>45665</v>
      </c>
      <c r="I29" s="3" t="s">
        <v>19</v>
      </c>
      <c r="J29">
        <v>4784000000</v>
      </c>
    </row>
    <row r="30" spans="1:10" ht="15" customHeight="1" x14ac:dyDescent="0.35">
      <c r="A30" t="s">
        <v>97</v>
      </c>
      <c r="B30" t="s">
        <v>100</v>
      </c>
      <c r="C30" t="s">
        <v>15</v>
      </c>
      <c r="D30" t="s">
        <v>21</v>
      </c>
      <c r="E30" t="s">
        <v>99</v>
      </c>
      <c r="F30" t="s">
        <v>18</v>
      </c>
      <c r="G30">
        <v>1811.65</v>
      </c>
      <c r="H30" s="1">
        <v>45665</v>
      </c>
      <c r="I30" s="3" t="s">
        <v>19</v>
      </c>
      <c r="J30">
        <v>4784000000</v>
      </c>
    </row>
    <row r="31" spans="1:10" ht="15" customHeight="1" x14ac:dyDescent="0.35">
      <c r="A31" t="s">
        <v>98</v>
      </c>
      <c r="B31" t="s">
        <v>101</v>
      </c>
      <c r="C31" t="s">
        <v>15</v>
      </c>
      <c r="D31" t="s">
        <v>21</v>
      </c>
      <c r="E31" t="s">
        <v>99</v>
      </c>
      <c r="F31" t="s">
        <v>18</v>
      </c>
      <c r="G31">
        <v>7246.6</v>
      </c>
      <c r="H31" s="1">
        <v>45665</v>
      </c>
      <c r="I31" s="3" t="s">
        <v>19</v>
      </c>
      <c r="J31">
        <v>4784000000</v>
      </c>
    </row>
    <row r="32" spans="1:10" ht="15" customHeight="1" x14ac:dyDescent="0.35">
      <c r="A32" t="s">
        <v>103</v>
      </c>
      <c r="B32" t="s">
        <v>102</v>
      </c>
      <c r="C32" t="s">
        <v>15</v>
      </c>
      <c r="D32" t="s">
        <v>68</v>
      </c>
      <c r="E32" t="s">
        <v>89</v>
      </c>
      <c r="F32" t="s">
        <v>18</v>
      </c>
      <c r="G32">
        <v>3449.74</v>
      </c>
      <c r="H32" s="1">
        <v>45665</v>
      </c>
      <c r="I32" s="3" t="s">
        <v>19</v>
      </c>
      <c r="J32">
        <v>4784000000</v>
      </c>
    </row>
    <row r="33" spans="1:10" ht="15" customHeight="1" x14ac:dyDescent="0.35">
      <c r="A33" t="s">
        <v>94</v>
      </c>
      <c r="B33" t="s">
        <v>93</v>
      </c>
      <c r="C33" t="s">
        <v>15</v>
      </c>
      <c r="D33" t="s">
        <v>20</v>
      </c>
      <c r="E33" t="s">
        <v>96</v>
      </c>
      <c r="F33" t="s">
        <v>18</v>
      </c>
      <c r="G33">
        <v>2628.92</v>
      </c>
      <c r="H33" s="1">
        <v>45665</v>
      </c>
      <c r="I33" s="3" t="s">
        <v>19</v>
      </c>
      <c r="J33">
        <v>4784000000</v>
      </c>
    </row>
    <row r="34" spans="1:10" ht="15" customHeight="1" x14ac:dyDescent="0.35">
      <c r="A34" t="s">
        <v>95</v>
      </c>
      <c r="B34" t="s">
        <v>93</v>
      </c>
      <c r="C34" t="s">
        <v>15</v>
      </c>
      <c r="D34" t="s">
        <v>20</v>
      </c>
      <c r="E34" t="s">
        <v>96</v>
      </c>
      <c r="F34" t="s">
        <v>18</v>
      </c>
      <c r="G34">
        <v>2628.92</v>
      </c>
      <c r="H34" s="1">
        <v>45665</v>
      </c>
      <c r="I34" s="3" t="s">
        <v>19</v>
      </c>
      <c r="J34">
        <v>4784000000</v>
      </c>
    </row>
    <row r="35" spans="1:10" ht="15" customHeight="1" x14ac:dyDescent="0.35">
      <c r="A35" t="s">
        <v>109</v>
      </c>
      <c r="B35" t="s">
        <v>111</v>
      </c>
      <c r="C35" t="s">
        <v>15</v>
      </c>
      <c r="D35" t="s">
        <v>20</v>
      </c>
      <c r="E35" t="s">
        <v>96</v>
      </c>
      <c r="F35" t="s">
        <v>18</v>
      </c>
      <c r="G35">
        <v>1314.46</v>
      </c>
      <c r="H35" s="1">
        <v>45665</v>
      </c>
      <c r="I35" s="3" t="s">
        <v>19</v>
      </c>
      <c r="J35">
        <v>4784000000</v>
      </c>
    </row>
    <row r="36" spans="1:10" ht="15" customHeight="1" x14ac:dyDescent="0.35">
      <c r="A36" t="s">
        <v>110</v>
      </c>
      <c r="B36" t="s">
        <v>111</v>
      </c>
      <c r="C36" t="s">
        <v>15</v>
      </c>
      <c r="D36" t="s">
        <v>20</v>
      </c>
      <c r="E36" t="s">
        <v>96</v>
      </c>
      <c r="F36" t="s">
        <v>18</v>
      </c>
      <c r="G36">
        <v>1314.46</v>
      </c>
      <c r="H36" s="1">
        <v>45665</v>
      </c>
      <c r="I36" s="3" t="s">
        <v>19</v>
      </c>
      <c r="J36">
        <v>4784000000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B82159C34F8547B85E4D364A670A41" ma:contentTypeVersion="4" ma:contentTypeDescription="Create a new document." ma:contentTypeScope="" ma:versionID="255ca5b8b630c8d9dfbe628247d5c3d9">
  <xsd:schema xmlns:xsd="http://www.w3.org/2001/XMLSchema" xmlns:xs="http://www.w3.org/2001/XMLSchema" xmlns:p="http://schemas.microsoft.com/office/2006/metadata/properties" xmlns:ns2="47db4418-17f3-475e-8fa5-19debe2fc9eb" targetNamespace="http://schemas.microsoft.com/office/2006/metadata/properties" ma:root="true" ma:fieldsID="a23fcba7038576eb8e8a9a4b41aafb2f" ns2:_="">
    <xsd:import namespace="47db4418-17f3-475e-8fa5-19debe2fc9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b4418-17f3-475e-8fa5-19debe2fc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8A44B-D377-4208-BA5C-74E00CFFFDFC}"/>
</file>

<file path=customXml/itemProps2.xml><?xml version="1.0" encoding="utf-8"?>
<ds:datastoreItem xmlns:ds="http://schemas.openxmlformats.org/officeDocument/2006/customXml" ds:itemID="{532CBE55-0C01-4F4F-B338-F5BCB2B065EF}"/>
</file>

<file path=customXml/itemProps3.xml><?xml version="1.0" encoding="utf-8"?>
<ds:datastoreItem xmlns:ds="http://schemas.openxmlformats.org/officeDocument/2006/customXml" ds:itemID="{55A0B439-A47F-4C68-BE00-CAC3E7EA24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nd_wac_increase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Knight, Rachel</cp:lastModifiedBy>
  <cp:revision/>
  <dcterms:created xsi:type="dcterms:W3CDTF">2023-01-24T19:35:03Z</dcterms:created>
  <dcterms:modified xsi:type="dcterms:W3CDTF">2025-02-06T00:32:44Z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1142f3-8099-46d1-8755-df3fda1ce27f_Enabled">
    <vt:lpwstr>true</vt:lpwstr>
  </property>
  <property fmtid="{D5CDD505-2E9C-101B-9397-08002B2CF9AE}" pid="3" name="MSIP_Label_f31142f3-8099-46d1-8755-df3fda1ce27f_SetDate">
    <vt:lpwstr>2023-01-24T20:17:03Z</vt:lpwstr>
  </property>
  <property fmtid="{D5CDD505-2E9C-101B-9397-08002B2CF9AE}" pid="4" name="MSIP_Label_f31142f3-8099-46d1-8755-df3fda1ce27f_Method">
    <vt:lpwstr>Privileged</vt:lpwstr>
  </property>
  <property fmtid="{D5CDD505-2E9C-101B-9397-08002B2CF9AE}" pid="5" name="MSIP_Label_f31142f3-8099-46d1-8755-df3fda1ce27f_Name">
    <vt:lpwstr>Public_</vt:lpwstr>
  </property>
  <property fmtid="{D5CDD505-2E9C-101B-9397-08002B2CF9AE}" pid="6" name="MSIP_Label_f31142f3-8099-46d1-8755-df3fda1ce27f_SiteId">
    <vt:lpwstr>4b4266a6-1368-41af-ad5a-59eb634f7ad8</vt:lpwstr>
  </property>
  <property fmtid="{D5CDD505-2E9C-101B-9397-08002B2CF9AE}" pid="7" name="MSIP_Label_f31142f3-8099-46d1-8755-df3fda1ce27f_ActionId">
    <vt:lpwstr>7bfb64ed-9fe4-4892-883c-490e4bc0855e</vt:lpwstr>
  </property>
  <property fmtid="{D5CDD505-2E9C-101B-9397-08002B2CF9AE}" pid="8" name="MSIP_Label_f31142f3-8099-46d1-8755-df3fda1ce27f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0x01010026B82159C34F8547B85E4D364A670A41</vt:lpwstr>
  </property>
</Properties>
</file>